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96221A7A-47D4-46D6-AC38-C1589F2692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урилиши тугалланмаган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5" l="1"/>
  <c r="D10" i="5"/>
  <c r="D9" i="5"/>
  <c r="D12" i="5" s="1"/>
</calcChain>
</file>

<file path=xl/sharedStrings.xml><?xml version="1.0" encoding="utf-8"?>
<sst xmlns="http://schemas.openxmlformats.org/spreadsheetml/2006/main" count="9" uniqueCount="9">
  <si>
    <t>PS35-6kV "Razrez" modernizasiyasi</t>
  </si>
  <si>
    <t>El.podstansiya 35/6/(3,3)kV qurilishi</t>
  </si>
  <si>
    <t xml:space="preserve"> J/b ko'prik qurilishi</t>
  </si>
  <si>
    <t xml:space="preserve"> Temiryo'l qurilishi</t>
  </si>
  <si>
    <t>Jami:</t>
  </si>
  <si>
    <t>01.04.2026 yil holatiga normativ muddatlarda ishga tushirilmagan, qurilishi tugallanmagan ob'ektlarning ҳолатига норматив  
RO'YXATI</t>
  </si>
  <si>
    <t>Qurilishi tugallanmagan ob'ekt</t>
  </si>
  <si>
    <t>Qurilish boshlangan sana</t>
  </si>
  <si>
    <t>Summa (ming so'm)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</si>
</sst>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Univers 45 Light"/>
    </font>
    <font>
      <sz val="12"/>
      <name val="Times New Roman"/>
      <family val="1"/>
      <charset val="204"/>
    </font>
    <font>
      <sz val="8"/>
      <name val="Arial"/>
      <family val="2"/>
      <charset val="1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164" fontId="8" fillId="0" borderId="0" applyFont="0" applyFill="0" applyBorder="0" applyAlignment="0" applyProtection="0"/>
    <xf numFmtId="0" fontId="9" fillId="0" borderId="0"/>
    <xf numFmtId="0" fontId="9" fillId="0" borderId="0"/>
    <xf numFmtId="0" fontId="12" fillId="0" borderId="0"/>
    <xf numFmtId="0" fontId="6" fillId="0" borderId="0"/>
    <xf numFmtId="0" fontId="14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13" fillId="0" borderId="0" xfId="0" applyFont="1"/>
    <xf numFmtId="0" fontId="7" fillId="0" borderId="0" xfId="0" applyFont="1"/>
    <xf numFmtId="0" fontId="0" fillId="2" borderId="0" xfId="0" applyFill="1"/>
    <xf numFmtId="0" fontId="10" fillId="2" borderId="1" xfId="0" applyFont="1" applyFill="1" applyBorder="1" applyAlignment="1">
      <alignment wrapText="1"/>
    </xf>
    <xf numFmtId="14" fontId="15" fillId="2" borderId="1" xfId="0" applyNumberFormat="1" applyFont="1" applyFill="1" applyBorder="1" applyAlignment="1">
      <alignment horizontal="left" vertical="center"/>
    </xf>
    <xf numFmtId="165" fontId="10" fillId="2" borderId="1" xfId="1" applyNumberFormat="1" applyFont="1" applyFill="1" applyBorder="1" applyAlignment="1">
      <alignment wrapText="1"/>
    </xf>
    <xf numFmtId="14" fontId="15" fillId="2" borderId="1" xfId="4" applyNumberFormat="1" applyFont="1" applyFill="1" applyBorder="1" applyAlignment="1" applyProtection="1">
      <alignment horizontal="left" vertical="center"/>
      <protection locked="0"/>
    </xf>
    <xf numFmtId="165" fontId="11" fillId="0" borderId="1" xfId="0" applyNumberFormat="1" applyFont="1" applyBorder="1"/>
    <xf numFmtId="0" fontId="17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</cellXfs>
  <cellStyles count="23">
    <cellStyle name="Normal_download.asp?objectid=18424" xfId="6" xr:uid="{00000000-0005-0000-0000-000000000000}"/>
    <cellStyle name="Обычный" xfId="0" builtinId="0"/>
    <cellStyle name="Обычный 2" xfId="2" xr:uid="{00000000-0005-0000-0000-000002000000}"/>
    <cellStyle name="Обычный 2 2" xfId="5" xr:uid="{00000000-0005-0000-0000-000003000000}"/>
    <cellStyle name="Обычный 2 2 2" xfId="12" xr:uid="{00000000-0005-0000-0000-000004000000}"/>
    <cellStyle name="Обычный 2 2 3" xfId="17" xr:uid="{00000000-0005-0000-0000-000005000000}"/>
    <cellStyle name="Обычный 2 3" xfId="7" xr:uid="{00000000-0005-0000-0000-000006000000}"/>
    <cellStyle name="Обычный 2 3 2" xfId="13" xr:uid="{00000000-0005-0000-0000-000007000000}"/>
    <cellStyle name="Обычный 2 3 3" xfId="18" xr:uid="{00000000-0005-0000-0000-000008000000}"/>
    <cellStyle name="Обычный 2 4" xfId="9" xr:uid="{00000000-0005-0000-0000-000009000000}"/>
    <cellStyle name="Обычный 2 4 2" xfId="15" xr:uid="{00000000-0005-0000-0000-00000A000000}"/>
    <cellStyle name="Обычный 2 4 3" xfId="19" xr:uid="{00000000-0005-0000-0000-00000B000000}"/>
    <cellStyle name="Обычный 2 5" xfId="10" xr:uid="{00000000-0005-0000-0000-00000C000000}"/>
    <cellStyle name="Обычный 2 6" xfId="16" xr:uid="{00000000-0005-0000-0000-00000D000000}"/>
    <cellStyle name="Обычный 3" xfId="22" xr:uid="{00000000-0005-0000-0000-00000E000000}"/>
    <cellStyle name="Обычный 6 2" xfId="3" xr:uid="{00000000-0005-0000-0000-00000F000000}"/>
    <cellStyle name="Обычный 6 2 2" xfId="8" xr:uid="{00000000-0005-0000-0000-000010000000}"/>
    <cellStyle name="Обычный 6 2 2 2" xfId="14" xr:uid="{00000000-0005-0000-0000-000011000000}"/>
    <cellStyle name="Обычный 6 2 2 3" xfId="21" xr:uid="{00000000-0005-0000-0000-000012000000}"/>
    <cellStyle name="Обычный 6 2 3" xfId="11" xr:uid="{00000000-0005-0000-0000-000013000000}"/>
    <cellStyle name="Обычный 6 2 4" xfId="20" xr:uid="{00000000-0005-0000-0000-000014000000}"/>
    <cellStyle name="Обычный_БС 2" xfId="4" xr:uid="{00000000-0005-0000-0000-000015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D12"/>
  <sheetViews>
    <sheetView tabSelected="1" topLeftCell="A4" workbookViewId="0">
      <selection activeCell="E20" sqref="E20"/>
    </sheetView>
  </sheetViews>
  <sheetFormatPr defaultRowHeight="15"/>
  <cols>
    <col min="2" max="2" width="25.7109375" customWidth="1"/>
    <col min="3" max="3" width="18.42578125" customWidth="1"/>
    <col min="4" max="4" width="30.7109375" customWidth="1"/>
  </cols>
  <sheetData>
    <row r="5" spans="2:4" s="1" customFormat="1" ht="51" customHeight="1">
      <c r="B5" s="9" t="s">
        <v>5</v>
      </c>
      <c r="C5" s="9"/>
      <c r="D5" s="9"/>
    </row>
    <row r="6" spans="2:4" s="1" customFormat="1" ht="13.15" customHeight="1">
      <c r="B6" s="10" t="s">
        <v>6</v>
      </c>
      <c r="C6" s="10" t="s">
        <v>7</v>
      </c>
      <c r="D6" s="10" t="s">
        <v>8</v>
      </c>
    </row>
    <row r="7" spans="2:4" s="1" customFormat="1" ht="52.15" customHeight="1">
      <c r="B7" s="11"/>
      <c r="C7" s="11"/>
      <c r="D7" s="11"/>
    </row>
    <row r="8" spans="2:4" s="3" customFormat="1" ht="31.5">
      <c r="B8" s="4" t="s">
        <v>0</v>
      </c>
      <c r="C8" s="5">
        <v>42735</v>
      </c>
      <c r="D8" s="6">
        <v>7260377</v>
      </c>
    </row>
    <row r="9" spans="2:4" s="3" customFormat="1" ht="31.5">
      <c r="B9" s="4" t="s">
        <v>1</v>
      </c>
      <c r="C9" s="5">
        <v>43466</v>
      </c>
      <c r="D9" s="6">
        <f>303080355/1000</f>
        <v>303080.35499999998</v>
      </c>
    </row>
    <row r="10" spans="2:4" s="3" customFormat="1" ht="15.75">
      <c r="B10" s="4" t="s">
        <v>2</v>
      </c>
      <c r="C10" s="7">
        <v>43466</v>
      </c>
      <c r="D10" s="6">
        <f>93536291/1000</f>
        <v>93536.290999999997</v>
      </c>
    </row>
    <row r="11" spans="2:4" s="3" customFormat="1" ht="15.75">
      <c r="B11" s="4" t="s">
        <v>3</v>
      </c>
      <c r="C11" s="7">
        <v>43466</v>
      </c>
      <c r="D11" s="6">
        <f>207353762.61/1000</f>
        <v>207353.76261000001</v>
      </c>
    </row>
    <row r="12" spans="2:4" s="2" customFormat="1" ht="24.75" customHeight="1">
      <c r="B12" s="12" t="s">
        <v>4</v>
      </c>
      <c r="C12" s="13"/>
      <c r="D12" s="8">
        <f>SUM(D8:D11)</f>
        <v>7864347.4086100003</v>
      </c>
    </row>
  </sheetData>
  <mergeCells count="5">
    <mergeCell ref="B5:D5"/>
    <mergeCell ref="B6:B7"/>
    <mergeCell ref="C6:C7"/>
    <mergeCell ref="D6:D7"/>
    <mergeCell ref="B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курилиши тугалланмаган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2026-04-07T10:46:24Z</dcterms:modified>
</cp:coreProperties>
</file>